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reations\Alexandrian\creations\icewind-dale\"/>
    </mc:Choice>
  </mc:AlternateContent>
  <xr:revisionPtr revIDLastSave="0" documentId="13_ncr:1_{6D7B27BA-07B0-4B09-8E9D-B1F2E734EED3}" xr6:coauthVersionLast="45" xr6:coauthVersionMax="45" xr10:uidLastSave="{00000000-0000-0000-0000-000000000000}"/>
  <bookViews>
    <workbookView xWindow="7365" yWindow="975" windowWidth="19170" windowHeight="10170" firstSheet="1" activeTab="3" xr2:uid="{AD5FB627-E4BD-4603-BE27-3FE0D5DA165F}"/>
  </bookViews>
  <sheets>
    <sheet name="Rounded Distance" sheetId="2" r:id="rId1"/>
    <sheet name="Travel Time (Foot)" sheetId="3" r:id="rId2"/>
    <sheet name="Travel Time (Dogsled)" sheetId="4" r:id="rId3"/>
    <sheet name="Travel Time (Dogsled - No Rest)" sheetId="5" r:id="rId4"/>
    <sheet name="Raw Distance Data" sheetId="1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4" l="1"/>
  <c r="K3" i="4"/>
  <c r="J3" i="4"/>
  <c r="I3" i="4"/>
  <c r="H3" i="4"/>
  <c r="G3" i="4"/>
  <c r="F3" i="4"/>
  <c r="E3" i="4"/>
  <c r="L12" i="5" l="1"/>
  <c r="L11" i="5"/>
  <c r="L10" i="5"/>
  <c r="L9" i="5"/>
  <c r="L8" i="5"/>
  <c r="K12" i="5"/>
  <c r="K11" i="5"/>
  <c r="K10" i="5"/>
  <c r="K9" i="5"/>
  <c r="K8" i="5"/>
  <c r="J12" i="5"/>
  <c r="J11" i="5"/>
  <c r="J10" i="5"/>
  <c r="J9" i="5"/>
  <c r="J8" i="5"/>
  <c r="J4" i="5"/>
  <c r="I12" i="5"/>
  <c r="I11" i="5"/>
  <c r="I10" i="5"/>
  <c r="I9" i="5"/>
  <c r="I8" i="5"/>
  <c r="I4" i="5"/>
  <c r="I3" i="5"/>
  <c r="H12" i="5"/>
  <c r="H11" i="5"/>
  <c r="H10" i="5"/>
  <c r="H9" i="5"/>
  <c r="H8" i="5"/>
  <c r="H5" i="5"/>
  <c r="H4" i="5"/>
  <c r="H3" i="5"/>
  <c r="G7" i="5"/>
  <c r="G6" i="5"/>
  <c r="G4" i="5"/>
  <c r="G3" i="5"/>
  <c r="F7" i="5"/>
  <c r="F6" i="5"/>
  <c r="F5" i="5"/>
  <c r="F4" i="5"/>
  <c r="F3" i="5"/>
  <c r="F2" i="5"/>
  <c r="E8" i="5"/>
  <c r="E6" i="5"/>
  <c r="E5" i="5"/>
  <c r="E4" i="5"/>
  <c r="E3" i="5"/>
  <c r="E2" i="5"/>
  <c r="D10" i="5"/>
  <c r="D9" i="5"/>
  <c r="D8" i="5"/>
  <c r="D7" i="5"/>
  <c r="D6" i="5"/>
  <c r="D5" i="5"/>
  <c r="D4" i="5"/>
  <c r="D3" i="5"/>
  <c r="D2" i="5"/>
  <c r="C9" i="5"/>
  <c r="C8" i="5"/>
  <c r="C7" i="5"/>
  <c r="C6" i="5"/>
  <c r="C5" i="5"/>
  <c r="C4" i="5"/>
  <c r="C3" i="5"/>
  <c r="C2" i="5"/>
  <c r="B2" i="5"/>
  <c r="B6" i="5"/>
  <c r="B5" i="5"/>
  <c r="B4" i="5"/>
  <c r="B3" i="5"/>
  <c r="L12" i="4"/>
  <c r="L11" i="4"/>
  <c r="L10" i="4"/>
  <c r="L9" i="4"/>
  <c r="L8" i="4"/>
  <c r="L7" i="4"/>
  <c r="L6" i="4"/>
  <c r="L5" i="4"/>
  <c r="L4" i="4"/>
  <c r="L2" i="4"/>
  <c r="K12" i="4"/>
  <c r="K11" i="4"/>
  <c r="K10" i="4"/>
  <c r="K9" i="4"/>
  <c r="K8" i="4"/>
  <c r="K7" i="4"/>
  <c r="K6" i="4"/>
  <c r="K5" i="4"/>
  <c r="K4" i="4"/>
  <c r="K2" i="4"/>
  <c r="J12" i="4"/>
  <c r="J11" i="4"/>
  <c r="J10" i="4"/>
  <c r="J9" i="4"/>
  <c r="J8" i="4"/>
  <c r="J7" i="4"/>
  <c r="J6" i="4"/>
  <c r="J5" i="4"/>
  <c r="J4" i="4"/>
  <c r="J2" i="4"/>
  <c r="I12" i="4"/>
  <c r="I11" i="4"/>
  <c r="I10" i="4"/>
  <c r="I9" i="4"/>
  <c r="I8" i="4"/>
  <c r="I7" i="4"/>
  <c r="I6" i="4"/>
  <c r="I5" i="4"/>
  <c r="I4" i="4"/>
  <c r="I2" i="4"/>
  <c r="H12" i="4"/>
  <c r="H11" i="4"/>
  <c r="H10" i="4"/>
  <c r="H9" i="4"/>
  <c r="H8" i="4"/>
  <c r="H7" i="4"/>
  <c r="H6" i="4"/>
  <c r="H5" i="4"/>
  <c r="H4" i="4"/>
  <c r="H2" i="4"/>
  <c r="G12" i="4"/>
  <c r="G11" i="4"/>
  <c r="G10" i="4"/>
  <c r="G9" i="4"/>
  <c r="G8" i="4"/>
  <c r="G7" i="4"/>
  <c r="G6" i="4"/>
  <c r="G5" i="4"/>
  <c r="G4" i="4"/>
  <c r="G2" i="4"/>
  <c r="F12" i="4"/>
  <c r="F11" i="4"/>
  <c r="F10" i="4"/>
  <c r="F9" i="4"/>
  <c r="F8" i="4"/>
  <c r="F7" i="4"/>
  <c r="F6" i="4"/>
  <c r="F5" i="4"/>
  <c r="F4" i="4"/>
  <c r="F2" i="4"/>
  <c r="E12" i="4"/>
  <c r="E11" i="4"/>
  <c r="E10" i="4"/>
  <c r="E9" i="4"/>
  <c r="E8" i="4"/>
  <c r="E7" i="4"/>
  <c r="E6" i="4"/>
  <c r="E5" i="4"/>
  <c r="E4" i="4"/>
  <c r="E2" i="4"/>
  <c r="D12" i="4"/>
  <c r="D11" i="4"/>
  <c r="D10" i="4"/>
  <c r="D9" i="4"/>
  <c r="D8" i="4"/>
  <c r="D7" i="4"/>
  <c r="D6" i="4"/>
  <c r="D5" i="4"/>
  <c r="D4" i="4"/>
  <c r="D3" i="4"/>
  <c r="D2" i="4"/>
  <c r="C2" i="4"/>
  <c r="C12" i="4"/>
  <c r="C11" i="4"/>
  <c r="C10" i="4"/>
  <c r="C9" i="4"/>
  <c r="C8" i="4"/>
  <c r="C7" i="4"/>
  <c r="C6" i="4"/>
  <c r="C5" i="4"/>
  <c r="C4" i="4"/>
  <c r="B12" i="4"/>
  <c r="B11" i="4"/>
  <c r="B10" i="4"/>
  <c r="B9" i="4"/>
  <c r="B8" i="4"/>
  <c r="B7" i="4"/>
  <c r="B6" i="4"/>
  <c r="B5" i="4"/>
  <c r="B4" i="4"/>
  <c r="B3" i="4"/>
  <c r="C3" i="4"/>
  <c r="B2" i="4"/>
  <c r="L12" i="3"/>
  <c r="L11" i="3"/>
  <c r="L10" i="3"/>
  <c r="L9" i="3"/>
  <c r="L8" i="3"/>
  <c r="L7" i="3"/>
  <c r="L6" i="3"/>
  <c r="L5" i="3"/>
  <c r="L4" i="3"/>
  <c r="L3" i="3"/>
  <c r="L2" i="3"/>
  <c r="K12" i="3"/>
  <c r="K11" i="3"/>
  <c r="K10" i="3"/>
  <c r="K9" i="3"/>
  <c r="K8" i="3"/>
  <c r="K7" i="3"/>
  <c r="K6" i="3"/>
  <c r="K5" i="3"/>
  <c r="K4" i="3"/>
  <c r="K3" i="3"/>
  <c r="K2" i="3"/>
  <c r="J12" i="3"/>
  <c r="J11" i="3"/>
  <c r="J10" i="3"/>
  <c r="J9" i="3"/>
  <c r="J8" i="3"/>
  <c r="J7" i="3"/>
  <c r="J6" i="3"/>
  <c r="J5" i="3"/>
  <c r="J4" i="3"/>
  <c r="J3" i="3"/>
  <c r="J2" i="3"/>
  <c r="I12" i="3"/>
  <c r="I11" i="3"/>
  <c r="I10" i="3"/>
  <c r="I9" i="3"/>
  <c r="I8" i="3"/>
  <c r="I7" i="3"/>
  <c r="I6" i="3"/>
  <c r="I5" i="3"/>
  <c r="I4" i="3"/>
  <c r="I3" i="3"/>
  <c r="I2" i="3"/>
  <c r="H12" i="3"/>
  <c r="H11" i="3"/>
  <c r="H10" i="3"/>
  <c r="H9" i="3"/>
  <c r="H8" i="3"/>
  <c r="H7" i="3"/>
  <c r="H6" i="3"/>
  <c r="H5" i="3"/>
  <c r="H4" i="3"/>
  <c r="H3" i="3"/>
  <c r="H2" i="3"/>
  <c r="G12" i="3"/>
  <c r="G11" i="3"/>
  <c r="G10" i="3"/>
  <c r="G9" i="3"/>
  <c r="G8" i="3"/>
  <c r="G7" i="3"/>
  <c r="G6" i="3"/>
  <c r="G5" i="3"/>
  <c r="G4" i="3"/>
  <c r="G3" i="3"/>
  <c r="G2" i="3"/>
  <c r="F12" i="3"/>
  <c r="F11" i="3"/>
  <c r="F10" i="3"/>
  <c r="F9" i="3"/>
  <c r="F8" i="3"/>
  <c r="F7" i="3"/>
  <c r="F6" i="3"/>
  <c r="F5" i="3"/>
  <c r="F4" i="3"/>
  <c r="F3" i="3"/>
  <c r="F2" i="3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B12" i="3"/>
  <c r="B11" i="3"/>
  <c r="B10" i="3"/>
  <c r="B9" i="3"/>
  <c r="B8" i="3"/>
  <c r="B7" i="3"/>
  <c r="B6" i="3"/>
  <c r="B5" i="3"/>
  <c r="B4" i="3"/>
  <c r="B3" i="3"/>
  <c r="B2" i="3"/>
  <c r="C12" i="3"/>
  <c r="C11" i="3"/>
  <c r="C10" i="3"/>
  <c r="C9" i="3"/>
  <c r="C8" i="3"/>
  <c r="C7" i="3"/>
  <c r="C6" i="3"/>
  <c r="C5" i="3"/>
  <c r="C4" i="3"/>
  <c r="C3" i="3"/>
  <c r="C2" i="3"/>
  <c r="I12" i="2"/>
  <c r="J11" i="2"/>
  <c r="H11" i="2"/>
  <c r="D11" i="2"/>
  <c r="F11" i="2" s="1"/>
  <c r="K10" i="2"/>
  <c r="J12" i="2" s="1"/>
  <c r="H10" i="2"/>
  <c r="D10" i="2"/>
  <c r="C10" i="2" s="1"/>
  <c r="L9" i="2"/>
  <c r="D9" i="2"/>
  <c r="F9" i="2" s="1"/>
  <c r="C9" i="2"/>
  <c r="K8" i="2"/>
  <c r="L8" i="2" s="1"/>
  <c r="J8" i="2"/>
  <c r="F8" i="2"/>
  <c r="E8" i="2"/>
  <c r="C8" i="2"/>
  <c r="D7" i="2"/>
  <c r="G10" i="2" s="1"/>
  <c r="H6" i="2"/>
  <c r="E6" i="2"/>
  <c r="C6" i="2"/>
  <c r="H5" i="2"/>
  <c r="G5" i="2"/>
  <c r="F5" i="2"/>
  <c r="C5" i="2"/>
  <c r="K4" i="2"/>
  <c r="J4" i="2"/>
  <c r="I4" i="2"/>
  <c r="G4" i="2"/>
  <c r="B4" i="2"/>
  <c r="J3" i="2"/>
  <c r="H3" i="2"/>
  <c r="F3" i="2"/>
  <c r="E3" i="2"/>
  <c r="D2" i="2"/>
  <c r="G2" i="2" s="1"/>
  <c r="J12" i="1"/>
  <c r="L10" i="1"/>
  <c r="J11" i="1"/>
  <c r="K10" i="1"/>
  <c r="I12" i="1"/>
  <c r="L9" i="1"/>
  <c r="H12" i="1"/>
  <c r="L8" i="1"/>
  <c r="H11" i="1"/>
  <c r="K8" i="1"/>
  <c r="H10" i="1"/>
  <c r="J8" i="1"/>
  <c r="G12" i="1"/>
  <c r="G11" i="1"/>
  <c r="G10" i="1"/>
  <c r="G9" i="1"/>
  <c r="L7" i="1"/>
  <c r="K7" i="1"/>
  <c r="J7" i="1"/>
  <c r="I7" i="1"/>
  <c r="G8" i="1"/>
  <c r="H7" i="1"/>
  <c r="F12" i="1"/>
  <c r="F11" i="1"/>
  <c r="F10" i="1"/>
  <c r="F9" i="1"/>
  <c r="F8" i="1"/>
  <c r="E12" i="1"/>
  <c r="E11" i="1"/>
  <c r="E10" i="1"/>
  <c r="E9" i="1"/>
  <c r="E8" i="1"/>
  <c r="E7" i="1"/>
  <c r="L6" i="1"/>
  <c r="K6" i="1"/>
  <c r="J6" i="1"/>
  <c r="I6" i="1"/>
  <c r="H6" i="1"/>
  <c r="E6" i="1"/>
  <c r="L5" i="1"/>
  <c r="K5" i="1"/>
  <c r="J5" i="1"/>
  <c r="I5" i="1"/>
  <c r="H5" i="1"/>
  <c r="G5" i="1"/>
  <c r="F5" i="1"/>
  <c r="C12" i="1"/>
  <c r="C11" i="1"/>
  <c r="C10" i="1"/>
  <c r="C9" i="1"/>
  <c r="C8" i="1"/>
  <c r="C7" i="1"/>
  <c r="C6" i="1"/>
  <c r="C5" i="1"/>
  <c r="L3" i="1"/>
  <c r="K3" i="1"/>
  <c r="J3" i="1"/>
  <c r="I3" i="1"/>
  <c r="H3" i="1"/>
  <c r="G3" i="1"/>
  <c r="F3" i="1"/>
  <c r="E3" i="1"/>
  <c r="B12" i="1"/>
  <c r="B11" i="1"/>
  <c r="B10" i="1"/>
  <c r="B9" i="1"/>
  <c r="B8" i="1"/>
  <c r="L2" i="1"/>
  <c r="K2" i="1"/>
  <c r="J2" i="1"/>
  <c r="I2" i="1"/>
  <c r="L4" i="1"/>
  <c r="D12" i="1"/>
  <c r="K4" i="1"/>
  <c r="F2" i="1"/>
  <c r="D11" i="1"/>
  <c r="J4" i="1"/>
  <c r="D10" i="1"/>
  <c r="I4" i="1"/>
  <c r="G4" i="1"/>
  <c r="D9" i="1"/>
  <c r="D7" i="1"/>
  <c r="H2" i="1"/>
  <c r="B7" i="1"/>
  <c r="G2" i="1"/>
  <c r="B6" i="1"/>
  <c r="B5" i="1"/>
  <c r="E2" i="1"/>
  <c r="B4" i="1"/>
  <c r="D2" i="1"/>
  <c r="L4" i="2" l="1"/>
  <c r="K5" i="2"/>
  <c r="K6" i="2"/>
  <c r="K3" i="2"/>
  <c r="C11" i="2"/>
  <c r="J2" i="2"/>
  <c r="K2" i="2"/>
  <c r="F2" i="2"/>
  <c r="B5" i="2"/>
  <c r="J7" i="2"/>
  <c r="G9" i="2"/>
  <c r="G11" i="2"/>
  <c r="G3" i="2"/>
  <c r="E7" i="2"/>
  <c r="K7" i="2"/>
  <c r="E10" i="2"/>
  <c r="D12" i="2"/>
  <c r="H12" i="2"/>
  <c r="H2" i="2"/>
  <c r="I5" i="2"/>
  <c r="B6" i="2"/>
  <c r="I6" i="2"/>
  <c r="B7" i="2"/>
  <c r="H7" i="2"/>
  <c r="L7" i="2"/>
  <c r="E9" i="2"/>
  <c r="B10" i="2"/>
  <c r="F10" i="2"/>
  <c r="L10" i="2"/>
  <c r="E11" i="2"/>
  <c r="E2" i="2"/>
  <c r="I2" i="2"/>
  <c r="I3" i="2"/>
  <c r="J5" i="2"/>
  <c r="J6" i="2"/>
  <c r="C7" i="2"/>
  <c r="I7" i="2"/>
  <c r="B8" i="2"/>
  <c r="G8" i="2"/>
  <c r="B9" i="2"/>
  <c r="B11" i="2"/>
  <c r="F12" i="2" l="1"/>
  <c r="E12" i="2"/>
  <c r="L3" i="2"/>
  <c r="L6" i="2"/>
  <c r="L5" i="2"/>
  <c r="C12" i="2"/>
  <c r="L2" i="2"/>
  <c r="G12" i="2"/>
  <c r="B12" i="2"/>
</calcChain>
</file>

<file path=xl/sharedStrings.xml><?xml version="1.0" encoding="utf-8"?>
<sst xmlns="http://schemas.openxmlformats.org/spreadsheetml/2006/main" count="125" uniqueCount="23">
  <si>
    <t>Dougan's Hole</t>
  </si>
  <si>
    <t>Good Mead</t>
  </si>
  <si>
    <t>Intersection</t>
  </si>
  <si>
    <t>Easthaven</t>
  </si>
  <si>
    <t>Caer-Dineval</t>
  </si>
  <si>
    <t>MILES</t>
  </si>
  <si>
    <t>Caer-Konig</t>
  </si>
  <si>
    <t>Bryn Shander</t>
  </si>
  <si>
    <t>Targos</t>
  </si>
  <si>
    <t>Bremen</t>
  </si>
  <si>
    <t>Termalaine</t>
  </si>
  <si>
    <t>Lonelywood</t>
  </si>
  <si>
    <t>Gray = Same Location</t>
  </si>
  <si>
    <t>Blue = Raw Distance Data</t>
  </si>
  <si>
    <t>White = Calculated Values</t>
  </si>
  <si>
    <t>Blue = Rounded Distance (from Raw Distance Data)</t>
  </si>
  <si>
    <t>HOURS (BY FOOT)</t>
  </si>
  <si>
    <t>HOURS (DOGSLED)</t>
  </si>
  <si>
    <t>Calculated at 2 miles per hour.</t>
  </si>
  <si>
    <t>Calculated at an average speed of 4 miles per hours (which includes 1 hour of rest for every  hour of travel).</t>
  </si>
  <si>
    <t>HOURS (DOGSLED - NO REST)</t>
  </si>
  <si>
    <t>Calculated at a speed of 8 miles per hour for the first 2 hours (speed is then halved due to exhaustion). Without rest, dogs suffer 1 level of exhaustion per hour.</t>
  </si>
  <si>
    <t>Bold results indicate that the dogs will die due to exhaustion before completing the journey.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</si>
</sst>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 applyFill="1"/>
    <xf numFmtId="164" fontId="0" fillId="2" borderId="0" xfId="0" applyNumberFormat="1" applyFill="1"/>
    <xf numFmtId="164" fontId="0" fillId="0" borderId="0" xfId="0" applyNumberFormat="1" applyFill="1"/>
    <xf numFmtId="164" fontId="1" fillId="0" borderId="0" xfId="0" applyNumberFormat="1" applyFont="1" applyFill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3E4F-8E13-4C45-AEFE-153FCB506A09}">
  <dimension ref="A1:L18"/>
  <sheetViews>
    <sheetView workbookViewId="0">
      <selection activeCell="F7" sqref="F7"/>
    </sheetView>
  </sheetViews>
  <sheetFormatPr defaultRowHeight="15" x14ac:dyDescent="0.25"/>
  <cols>
    <col min="1" max="2" width="13.7109375" bestFit="1" customWidth="1"/>
    <col min="3" max="3" width="11.140625" bestFit="1" customWidth="1"/>
    <col min="4" max="4" width="11.7109375" bestFit="1" customWidth="1"/>
    <col min="5" max="5" width="10" bestFit="1" customWidth="1"/>
    <col min="6" max="6" width="12.42578125" bestFit="1" customWidth="1"/>
    <col min="7" max="7" width="10.7109375" bestFit="1" customWidth="1"/>
    <col min="8" max="8" width="12.7109375" bestFit="1" customWidth="1"/>
    <col min="11" max="11" width="11" bestFit="1" customWidth="1"/>
    <col min="12" max="12" width="11.85546875" bestFit="1" customWidth="1"/>
  </cols>
  <sheetData>
    <row r="1" spans="1:12" x14ac:dyDescent="0.25">
      <c r="A1" s="1" t="s">
        <v>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t="s">
        <v>0</v>
      </c>
      <c r="B2" s="2">
        <v>0</v>
      </c>
      <c r="C2" s="3">
        <v>4.5</v>
      </c>
      <c r="D2">
        <f>$C$2+$D$3</f>
        <v>8.5</v>
      </c>
      <c r="E2">
        <f>$D$2+$D$5</f>
        <v>13.5</v>
      </c>
      <c r="F2">
        <f>$D$2+$D$6</f>
        <v>16</v>
      </c>
      <c r="G2">
        <f>$D$2+$D$6+$G$6</f>
        <v>20.5</v>
      </c>
      <c r="H2">
        <f>$D$2+$D$8</f>
        <v>17.5</v>
      </c>
      <c r="I2">
        <f>$D$2+$D$9</f>
        <v>20.5</v>
      </c>
      <c r="J2">
        <f>$D$2+$D$10</f>
        <v>22.5</v>
      </c>
      <c r="K2">
        <f>$D$2+$D$11</f>
        <v>30</v>
      </c>
      <c r="L2">
        <f>$D$2+$D$12</f>
        <v>31.5</v>
      </c>
    </row>
    <row r="3" spans="1:12" x14ac:dyDescent="0.25">
      <c r="A3" t="s">
        <v>1</v>
      </c>
      <c r="B3" s="3">
        <v>4.5</v>
      </c>
      <c r="C3" s="2">
        <v>0</v>
      </c>
      <c r="D3" s="3">
        <v>4</v>
      </c>
      <c r="E3">
        <f>$D$3+$D$5</f>
        <v>9</v>
      </c>
      <c r="F3">
        <f>$D$3+$D$6</f>
        <v>11.5</v>
      </c>
      <c r="G3">
        <f>$D$3+$D$7</f>
        <v>16</v>
      </c>
      <c r="H3">
        <f>$D$3+$D$8</f>
        <v>13</v>
      </c>
      <c r="I3">
        <f>$D$3+$D$9</f>
        <v>16</v>
      </c>
      <c r="J3">
        <f>$D$3+$D$10</f>
        <v>18</v>
      </c>
      <c r="K3">
        <f>$D$3+$D$11</f>
        <v>25.5</v>
      </c>
      <c r="L3">
        <f>+$D$3+$D$12</f>
        <v>27</v>
      </c>
    </row>
    <row r="4" spans="1:12" x14ac:dyDescent="0.25">
      <c r="A4" t="s">
        <v>2</v>
      </c>
      <c r="B4">
        <f>$C$2+$D$3</f>
        <v>8.5</v>
      </c>
      <c r="C4" s="3">
        <v>4</v>
      </c>
      <c r="D4" s="2">
        <v>0</v>
      </c>
      <c r="E4" s="3">
        <v>5</v>
      </c>
      <c r="F4" s="3">
        <v>7.5</v>
      </c>
      <c r="G4">
        <f>$D$6+$F$7</f>
        <v>12</v>
      </c>
      <c r="H4" s="3">
        <v>9</v>
      </c>
      <c r="I4">
        <f>$D$8+$I$8</f>
        <v>12</v>
      </c>
      <c r="J4">
        <f>$D$8+$H$9+$I$10</f>
        <v>14</v>
      </c>
      <c r="K4">
        <f>$D$8+$H$9+$I$11</f>
        <v>21.5</v>
      </c>
      <c r="L4">
        <f>$D$11+$K$12</f>
        <v>23</v>
      </c>
    </row>
    <row r="5" spans="1:12" x14ac:dyDescent="0.25">
      <c r="A5" t="s">
        <v>3</v>
      </c>
      <c r="B5">
        <f>$D$2+$D$5</f>
        <v>13.5</v>
      </c>
      <c r="C5">
        <f>$D$3+$D$5</f>
        <v>9</v>
      </c>
      <c r="D5" s="3">
        <v>5</v>
      </c>
      <c r="E5" s="2">
        <v>0</v>
      </c>
      <c r="F5">
        <f>$D$5+$D$6</f>
        <v>12.5</v>
      </c>
      <c r="G5">
        <f>$D$5+$D$7</f>
        <v>17</v>
      </c>
      <c r="H5">
        <f>$D$5+$D$8</f>
        <v>14</v>
      </c>
      <c r="I5">
        <f>$D$5+$D$9</f>
        <v>17</v>
      </c>
      <c r="J5">
        <f>$D$5+$D$10</f>
        <v>19</v>
      </c>
      <c r="K5">
        <f>$D$5+$D$11</f>
        <v>26.5</v>
      </c>
      <c r="L5">
        <f>$D$5+$D$12</f>
        <v>28</v>
      </c>
    </row>
    <row r="6" spans="1:12" x14ac:dyDescent="0.25">
      <c r="A6" t="s">
        <v>4</v>
      </c>
      <c r="B6">
        <f>$D$2+$D$6</f>
        <v>16</v>
      </c>
      <c r="C6">
        <f>$D$3+$D$6</f>
        <v>11.5</v>
      </c>
      <c r="D6" s="3">
        <v>7.5</v>
      </c>
      <c r="E6">
        <f>$D$6+$D$5</f>
        <v>12.5</v>
      </c>
      <c r="F6" s="2">
        <v>0</v>
      </c>
      <c r="G6" s="3">
        <v>4.5</v>
      </c>
      <c r="H6">
        <f>$D$6+$D$8</f>
        <v>16.5</v>
      </c>
      <c r="I6">
        <f>$D$6+$D$9</f>
        <v>19.5</v>
      </c>
      <c r="J6">
        <f>$D$6+$D$10</f>
        <v>21.5</v>
      </c>
      <c r="K6">
        <f>$D$6+$D$11</f>
        <v>29</v>
      </c>
      <c r="L6">
        <f>$D$6+$D$12</f>
        <v>30.5</v>
      </c>
    </row>
    <row r="7" spans="1:12" x14ac:dyDescent="0.25">
      <c r="A7" t="s">
        <v>6</v>
      </c>
      <c r="B7">
        <f>$D$2+$D$6+$G$6</f>
        <v>20.5</v>
      </c>
      <c r="C7">
        <f>$D$3+$D$7</f>
        <v>16</v>
      </c>
      <c r="D7">
        <f>$D$6+$F$7</f>
        <v>12</v>
      </c>
      <c r="E7">
        <f>$D$5+$D$7</f>
        <v>17</v>
      </c>
      <c r="F7" s="3">
        <v>4.5</v>
      </c>
      <c r="G7" s="2">
        <v>0</v>
      </c>
      <c r="H7">
        <f>$D$7+$D$8</f>
        <v>21</v>
      </c>
      <c r="I7">
        <f>$D$7+$D$9</f>
        <v>24</v>
      </c>
      <c r="J7">
        <f>$D$7+$D$10</f>
        <v>26</v>
      </c>
      <c r="K7">
        <f>$D$7+$D$11</f>
        <v>33.5</v>
      </c>
      <c r="L7">
        <f>$D$7+$D$12</f>
        <v>35</v>
      </c>
    </row>
    <row r="8" spans="1:12" x14ac:dyDescent="0.25">
      <c r="A8" t="s">
        <v>7</v>
      </c>
      <c r="B8">
        <f>$D$2+$D$8</f>
        <v>17.5</v>
      </c>
      <c r="C8">
        <f>$D$3+$D$8</f>
        <v>13</v>
      </c>
      <c r="D8" s="3">
        <v>9</v>
      </c>
      <c r="E8">
        <f>$D$5+$D$8</f>
        <v>14</v>
      </c>
      <c r="F8">
        <f>$D$6+$D$8</f>
        <v>16.5</v>
      </c>
      <c r="G8">
        <f>$D$7+$D$8</f>
        <v>21</v>
      </c>
      <c r="H8" s="2">
        <v>0</v>
      </c>
      <c r="I8" s="3">
        <v>3</v>
      </c>
      <c r="J8">
        <f>$I$8+$J$9</f>
        <v>5</v>
      </c>
      <c r="K8">
        <f>$H$9+$K$9</f>
        <v>12.5</v>
      </c>
      <c r="L8">
        <f>$K$8+$K$12</f>
        <v>14</v>
      </c>
    </row>
    <row r="9" spans="1:12" x14ac:dyDescent="0.25">
      <c r="A9" t="s">
        <v>8</v>
      </c>
      <c r="B9">
        <f>$D$2+$D$9</f>
        <v>20.5</v>
      </c>
      <c r="C9">
        <f>$D$3+$D$9</f>
        <v>16</v>
      </c>
      <c r="D9">
        <f>$D$8+$I$8</f>
        <v>12</v>
      </c>
      <c r="E9">
        <f>$D$5+$D$9</f>
        <v>17</v>
      </c>
      <c r="F9">
        <f>$D$6+$D$9</f>
        <v>19.5</v>
      </c>
      <c r="G9">
        <f>$D$7+$D$9</f>
        <v>24</v>
      </c>
      <c r="H9" s="3">
        <v>3</v>
      </c>
      <c r="I9" s="2">
        <v>0</v>
      </c>
      <c r="J9" s="3">
        <v>2</v>
      </c>
      <c r="K9" s="3">
        <v>9.5</v>
      </c>
      <c r="L9">
        <f>$K$9+$K$12</f>
        <v>11</v>
      </c>
    </row>
    <row r="10" spans="1:12" x14ac:dyDescent="0.25">
      <c r="A10" t="s">
        <v>9</v>
      </c>
      <c r="B10">
        <f>$D$2+$D$10</f>
        <v>22.5</v>
      </c>
      <c r="C10">
        <f>$D$3+$D$10</f>
        <v>18</v>
      </c>
      <c r="D10">
        <f>$D$8+$H$9+$I$10</f>
        <v>14</v>
      </c>
      <c r="E10">
        <f>$D$5+$D$10</f>
        <v>19</v>
      </c>
      <c r="F10">
        <f>$D$6+$D$10</f>
        <v>21.5</v>
      </c>
      <c r="G10">
        <f>$D$7+$D$10</f>
        <v>26</v>
      </c>
      <c r="H10">
        <f>$I$8+$J$9</f>
        <v>5</v>
      </c>
      <c r="I10" s="3">
        <v>2</v>
      </c>
      <c r="J10" s="2">
        <v>0</v>
      </c>
      <c r="K10">
        <f>$J$9+$K$9</f>
        <v>11.5</v>
      </c>
      <c r="L10">
        <f>$K$10+$K$12</f>
        <v>13</v>
      </c>
    </row>
    <row r="11" spans="1:12" x14ac:dyDescent="0.25">
      <c r="A11" t="s">
        <v>10</v>
      </c>
      <c r="B11">
        <f>$D$2+$D$11</f>
        <v>30</v>
      </c>
      <c r="C11">
        <f>$D$3+$D$11</f>
        <v>25.5</v>
      </c>
      <c r="D11">
        <f>$D$8+$H$9+$I$11</f>
        <v>21.5</v>
      </c>
      <c r="E11">
        <f>$D$5+$D$11</f>
        <v>26.5</v>
      </c>
      <c r="F11">
        <f>$D$6+$D$11</f>
        <v>29</v>
      </c>
      <c r="G11">
        <f>$D$7+$D$11</f>
        <v>33.5</v>
      </c>
      <c r="H11">
        <f>$H$9+$K$9</f>
        <v>12.5</v>
      </c>
      <c r="I11" s="3">
        <v>9.5</v>
      </c>
      <c r="J11">
        <f>$J$9+$K$9</f>
        <v>11.5</v>
      </c>
      <c r="K11" s="2">
        <v>0</v>
      </c>
      <c r="L11" s="3">
        <v>1.5</v>
      </c>
    </row>
    <row r="12" spans="1:12" x14ac:dyDescent="0.25">
      <c r="A12" t="s">
        <v>11</v>
      </c>
      <c r="B12">
        <f>$D$2+$D$12</f>
        <v>31.5</v>
      </c>
      <c r="C12">
        <f>+$D$3+$D$12</f>
        <v>27</v>
      </c>
      <c r="D12">
        <f>$D$11+$K$12</f>
        <v>23</v>
      </c>
      <c r="E12">
        <f>$D$5+$D$12</f>
        <v>28</v>
      </c>
      <c r="F12">
        <f>$D$6+$D$12</f>
        <v>30.5</v>
      </c>
      <c r="G12">
        <f>$D$7+$D$12</f>
        <v>35</v>
      </c>
      <c r="H12">
        <f>$K$8+$K$12</f>
        <v>14</v>
      </c>
      <c r="I12">
        <f>$K$9+$K$12</f>
        <v>11</v>
      </c>
      <c r="J12">
        <f>$K$10+$K$12</f>
        <v>13</v>
      </c>
      <c r="K12" s="3">
        <v>1.5</v>
      </c>
      <c r="L12" s="2">
        <v>0</v>
      </c>
    </row>
    <row r="16" spans="1:12" x14ac:dyDescent="0.25">
      <c r="A16" t="s">
        <v>12</v>
      </c>
    </row>
    <row r="17" spans="1:1" x14ac:dyDescent="0.25">
      <c r="A17" t="s">
        <v>15</v>
      </c>
    </row>
    <row r="18" spans="1:1" x14ac:dyDescent="0.25">
      <c r="A18" t="s">
        <v>14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11D5-0B3E-47F7-A0BD-82B484DE3155}">
  <dimension ref="A1:L14"/>
  <sheetViews>
    <sheetView workbookViewId="0">
      <selection activeCell="A15" sqref="A15"/>
    </sheetView>
  </sheetViews>
  <sheetFormatPr defaultRowHeight="15" x14ac:dyDescent="0.25"/>
  <cols>
    <col min="1" max="1" width="16.85546875" bestFit="1" customWidth="1"/>
    <col min="2" max="2" width="13.7109375" bestFit="1" customWidth="1"/>
    <col min="3" max="3" width="11.140625" bestFit="1" customWidth="1"/>
    <col min="4" max="4" width="11.7109375" bestFit="1" customWidth="1"/>
    <col min="5" max="5" width="10" bestFit="1" customWidth="1"/>
    <col min="6" max="6" width="12.42578125" bestFit="1" customWidth="1"/>
    <col min="7" max="7" width="10.7109375" bestFit="1" customWidth="1"/>
    <col min="8" max="8" width="12.7109375" bestFit="1" customWidth="1"/>
    <col min="9" max="9" width="10.28515625" customWidth="1"/>
    <col min="10" max="10" width="8" bestFit="1" customWidth="1"/>
    <col min="11" max="11" width="11" bestFit="1" customWidth="1"/>
    <col min="12" max="12" width="11.85546875" bestFit="1" customWidth="1"/>
  </cols>
  <sheetData>
    <row r="1" spans="1:12" x14ac:dyDescent="0.25">
      <c r="A1" s="1" t="s">
        <v>16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s="4" t="s">
        <v>0</v>
      </c>
      <c r="B2" s="2">
        <f>'Rounded Distance'!B2/2</f>
        <v>0</v>
      </c>
      <c r="C2" s="5">
        <f>'Rounded Distance'!C2/2</f>
        <v>2.25</v>
      </c>
      <c r="D2" s="5">
        <f>'Rounded Distance'!D2/2</f>
        <v>4.25</v>
      </c>
      <c r="E2" s="5">
        <f>'Rounded Distance'!E2/2</f>
        <v>6.75</v>
      </c>
      <c r="F2" s="5">
        <f>'Rounded Distance'!F2/2</f>
        <v>8</v>
      </c>
      <c r="G2" s="5">
        <f>'Rounded Distance'!G2/2</f>
        <v>10.25</v>
      </c>
      <c r="H2" s="5">
        <f>'Rounded Distance'!H2/2</f>
        <v>8.75</v>
      </c>
      <c r="I2" s="5">
        <f>'Rounded Distance'!I2/2</f>
        <v>10.25</v>
      </c>
      <c r="J2" s="5">
        <f>'Rounded Distance'!J2/2</f>
        <v>11.25</v>
      </c>
      <c r="K2" s="5">
        <f>'Rounded Distance'!K2/2</f>
        <v>15</v>
      </c>
      <c r="L2" s="5">
        <f>'Rounded Distance'!L2/2</f>
        <v>15.75</v>
      </c>
    </row>
    <row r="3" spans="1:12" x14ac:dyDescent="0.25">
      <c r="A3" s="4" t="s">
        <v>1</v>
      </c>
      <c r="B3" s="5">
        <f>'Rounded Distance'!B3/2</f>
        <v>2.25</v>
      </c>
      <c r="C3" s="2">
        <f>'Rounded Distance'!C3/2</f>
        <v>0</v>
      </c>
      <c r="D3" s="5">
        <f>'Rounded Distance'!D3/2</f>
        <v>2</v>
      </c>
      <c r="E3" s="5">
        <f>'Rounded Distance'!E3/2</f>
        <v>4.5</v>
      </c>
      <c r="F3" s="5">
        <f>'Rounded Distance'!F3/2</f>
        <v>5.75</v>
      </c>
      <c r="G3" s="5">
        <f>'Rounded Distance'!G3/2</f>
        <v>8</v>
      </c>
      <c r="H3" s="5">
        <f>'Rounded Distance'!H3/2</f>
        <v>6.5</v>
      </c>
      <c r="I3" s="5">
        <f>'Rounded Distance'!I3/2</f>
        <v>8</v>
      </c>
      <c r="J3" s="5">
        <f>'Rounded Distance'!J3/2</f>
        <v>9</v>
      </c>
      <c r="K3" s="5">
        <f>'Rounded Distance'!K3/2</f>
        <v>12.75</v>
      </c>
      <c r="L3" s="5">
        <f>'Rounded Distance'!L3/2</f>
        <v>13.5</v>
      </c>
    </row>
    <row r="4" spans="1:12" x14ac:dyDescent="0.25">
      <c r="A4" s="4" t="s">
        <v>2</v>
      </c>
      <c r="B4" s="5">
        <f>'Rounded Distance'!B4/2</f>
        <v>4.25</v>
      </c>
      <c r="C4" s="5">
        <f>'Rounded Distance'!C4/2</f>
        <v>2</v>
      </c>
      <c r="D4" s="2">
        <f>'Rounded Distance'!D4/2</f>
        <v>0</v>
      </c>
      <c r="E4" s="5">
        <f>'Rounded Distance'!E4/2</f>
        <v>2.5</v>
      </c>
      <c r="F4" s="5">
        <f>'Rounded Distance'!F4/2</f>
        <v>3.75</v>
      </c>
      <c r="G4" s="5">
        <f>'Rounded Distance'!G4/2</f>
        <v>6</v>
      </c>
      <c r="H4" s="5">
        <f>'Rounded Distance'!H4/2</f>
        <v>4.5</v>
      </c>
      <c r="I4" s="5">
        <f>'Rounded Distance'!I4/2</f>
        <v>6</v>
      </c>
      <c r="J4" s="5">
        <f>'Rounded Distance'!J4/2</f>
        <v>7</v>
      </c>
      <c r="K4" s="5">
        <f>'Rounded Distance'!K4/2</f>
        <v>10.75</v>
      </c>
      <c r="L4" s="5">
        <f>'Rounded Distance'!L4/2</f>
        <v>11.5</v>
      </c>
    </row>
    <row r="5" spans="1:12" x14ac:dyDescent="0.25">
      <c r="A5" s="4" t="s">
        <v>3</v>
      </c>
      <c r="B5" s="5">
        <f>'Rounded Distance'!B5/2</f>
        <v>6.75</v>
      </c>
      <c r="C5" s="5">
        <f>'Rounded Distance'!C5/2</f>
        <v>4.5</v>
      </c>
      <c r="D5" s="5">
        <f>'Rounded Distance'!D5/2</f>
        <v>2.5</v>
      </c>
      <c r="E5" s="2">
        <f>'Rounded Distance'!E5/2</f>
        <v>0</v>
      </c>
      <c r="F5" s="5">
        <f>'Rounded Distance'!F5/2</f>
        <v>6.25</v>
      </c>
      <c r="G5" s="5">
        <f>'Rounded Distance'!G5/2</f>
        <v>8.5</v>
      </c>
      <c r="H5" s="5">
        <f>'Rounded Distance'!H5/2</f>
        <v>7</v>
      </c>
      <c r="I5" s="5">
        <f>'Rounded Distance'!I5/2</f>
        <v>8.5</v>
      </c>
      <c r="J5" s="5">
        <f>'Rounded Distance'!J5/2</f>
        <v>9.5</v>
      </c>
      <c r="K5" s="5">
        <f>'Rounded Distance'!K5/2</f>
        <v>13.25</v>
      </c>
      <c r="L5" s="5">
        <f>'Rounded Distance'!L5/2</f>
        <v>14</v>
      </c>
    </row>
    <row r="6" spans="1:12" x14ac:dyDescent="0.25">
      <c r="A6" s="4" t="s">
        <v>4</v>
      </c>
      <c r="B6" s="5">
        <f>'Rounded Distance'!B6/2</f>
        <v>8</v>
      </c>
      <c r="C6" s="5">
        <f>'Rounded Distance'!C6/2</f>
        <v>5.75</v>
      </c>
      <c r="D6" s="5">
        <f>'Rounded Distance'!D6/2</f>
        <v>3.75</v>
      </c>
      <c r="E6" s="5">
        <f>'Rounded Distance'!E6/2</f>
        <v>6.25</v>
      </c>
      <c r="F6" s="2">
        <f>'Rounded Distance'!F6/2</f>
        <v>0</v>
      </c>
      <c r="G6" s="5">
        <f>'Rounded Distance'!G6/2</f>
        <v>2.25</v>
      </c>
      <c r="H6" s="5">
        <f>'Rounded Distance'!H6/2</f>
        <v>8.25</v>
      </c>
      <c r="I6" s="5">
        <f>'Rounded Distance'!I6/2</f>
        <v>9.75</v>
      </c>
      <c r="J6" s="5">
        <f>'Rounded Distance'!J6/2</f>
        <v>10.75</v>
      </c>
      <c r="K6" s="5">
        <f>'Rounded Distance'!K6/2</f>
        <v>14.5</v>
      </c>
      <c r="L6" s="5">
        <f>'Rounded Distance'!L6/2</f>
        <v>15.25</v>
      </c>
    </row>
    <row r="7" spans="1:12" x14ac:dyDescent="0.25">
      <c r="A7" s="4" t="s">
        <v>6</v>
      </c>
      <c r="B7" s="5">
        <f>'Rounded Distance'!B7/2</f>
        <v>10.25</v>
      </c>
      <c r="C7" s="5">
        <f>'Rounded Distance'!C7/2</f>
        <v>8</v>
      </c>
      <c r="D7" s="5">
        <f>'Rounded Distance'!D7/2</f>
        <v>6</v>
      </c>
      <c r="E7" s="5">
        <f>'Rounded Distance'!E7/2</f>
        <v>8.5</v>
      </c>
      <c r="F7" s="5">
        <f>'Rounded Distance'!F7/2</f>
        <v>2.25</v>
      </c>
      <c r="G7" s="2">
        <f>'Rounded Distance'!G7/2</f>
        <v>0</v>
      </c>
      <c r="H7" s="5">
        <f>'Rounded Distance'!H7/2</f>
        <v>10.5</v>
      </c>
      <c r="I7" s="5">
        <f>'Rounded Distance'!I7/2</f>
        <v>12</v>
      </c>
      <c r="J7" s="5">
        <f>'Rounded Distance'!J7/2</f>
        <v>13</v>
      </c>
      <c r="K7" s="5">
        <f>'Rounded Distance'!K7/2</f>
        <v>16.75</v>
      </c>
      <c r="L7" s="5">
        <f>'Rounded Distance'!L7/2</f>
        <v>17.5</v>
      </c>
    </row>
    <row r="8" spans="1:12" x14ac:dyDescent="0.25">
      <c r="A8" s="4" t="s">
        <v>7</v>
      </c>
      <c r="B8" s="5">
        <f>'Rounded Distance'!B8/2</f>
        <v>8.75</v>
      </c>
      <c r="C8" s="5">
        <f>'Rounded Distance'!C8/2</f>
        <v>6.5</v>
      </c>
      <c r="D8" s="5">
        <f>'Rounded Distance'!D8/2</f>
        <v>4.5</v>
      </c>
      <c r="E8" s="5">
        <f>'Rounded Distance'!E8/2</f>
        <v>7</v>
      </c>
      <c r="F8" s="5">
        <f>'Rounded Distance'!F8/2</f>
        <v>8.25</v>
      </c>
      <c r="G8" s="5">
        <f>'Rounded Distance'!G8/2</f>
        <v>10.5</v>
      </c>
      <c r="H8" s="2">
        <f>'Rounded Distance'!H8/2</f>
        <v>0</v>
      </c>
      <c r="I8" s="5">
        <f>'Rounded Distance'!I8/2</f>
        <v>1.5</v>
      </c>
      <c r="J8" s="5">
        <f>'Rounded Distance'!J8/2</f>
        <v>2.5</v>
      </c>
      <c r="K8" s="5">
        <f>'Rounded Distance'!K8/2</f>
        <v>6.25</v>
      </c>
      <c r="L8" s="5">
        <f>'Rounded Distance'!L8/2</f>
        <v>7</v>
      </c>
    </row>
    <row r="9" spans="1:12" x14ac:dyDescent="0.25">
      <c r="A9" s="4" t="s">
        <v>8</v>
      </c>
      <c r="B9" s="5">
        <f>'Rounded Distance'!B9/2</f>
        <v>10.25</v>
      </c>
      <c r="C9" s="5">
        <f>'Rounded Distance'!C9/2</f>
        <v>8</v>
      </c>
      <c r="D9" s="5">
        <f>'Rounded Distance'!D9/2</f>
        <v>6</v>
      </c>
      <c r="E9" s="5">
        <f>'Rounded Distance'!E9/2</f>
        <v>8.5</v>
      </c>
      <c r="F9" s="5">
        <f>'Rounded Distance'!F9/2</f>
        <v>9.75</v>
      </c>
      <c r="G9" s="5">
        <f>'Rounded Distance'!G9/2</f>
        <v>12</v>
      </c>
      <c r="H9" s="5">
        <f>'Rounded Distance'!H9/2</f>
        <v>1.5</v>
      </c>
      <c r="I9" s="2">
        <f>'Rounded Distance'!I9/2</f>
        <v>0</v>
      </c>
      <c r="J9" s="5">
        <f>'Rounded Distance'!J9/2</f>
        <v>1</v>
      </c>
      <c r="K9" s="5">
        <f>'Rounded Distance'!K9/2</f>
        <v>4.75</v>
      </c>
      <c r="L9" s="5">
        <f>'Rounded Distance'!L9/2</f>
        <v>5.5</v>
      </c>
    </row>
    <row r="10" spans="1:12" x14ac:dyDescent="0.25">
      <c r="A10" s="4" t="s">
        <v>9</v>
      </c>
      <c r="B10" s="5">
        <f>'Rounded Distance'!B10/2</f>
        <v>11.25</v>
      </c>
      <c r="C10" s="5">
        <f>'Rounded Distance'!C10/2</f>
        <v>9</v>
      </c>
      <c r="D10" s="5">
        <f>'Rounded Distance'!D10/2</f>
        <v>7</v>
      </c>
      <c r="E10" s="5">
        <f>'Rounded Distance'!E10/2</f>
        <v>9.5</v>
      </c>
      <c r="F10" s="5">
        <f>'Rounded Distance'!F10/2</f>
        <v>10.75</v>
      </c>
      <c r="G10" s="5">
        <f>'Rounded Distance'!G10/2</f>
        <v>13</v>
      </c>
      <c r="H10" s="5">
        <f>'Rounded Distance'!H10/2</f>
        <v>2.5</v>
      </c>
      <c r="I10" s="5">
        <f>'Rounded Distance'!I10/2</f>
        <v>1</v>
      </c>
      <c r="J10" s="2">
        <f>'Rounded Distance'!J10/2</f>
        <v>0</v>
      </c>
      <c r="K10" s="5">
        <f>'Rounded Distance'!K10/2</f>
        <v>5.75</v>
      </c>
      <c r="L10" s="5">
        <f>'Rounded Distance'!L10/2</f>
        <v>6.5</v>
      </c>
    </row>
    <row r="11" spans="1:12" x14ac:dyDescent="0.25">
      <c r="A11" s="4" t="s">
        <v>10</v>
      </c>
      <c r="B11" s="5">
        <f>'Rounded Distance'!B11/2</f>
        <v>15</v>
      </c>
      <c r="C11" s="5">
        <f>'Rounded Distance'!C11/2</f>
        <v>12.75</v>
      </c>
      <c r="D11" s="5">
        <f>'Rounded Distance'!D11/2</f>
        <v>10.75</v>
      </c>
      <c r="E11" s="5">
        <f>'Rounded Distance'!E11/2</f>
        <v>13.25</v>
      </c>
      <c r="F11" s="5">
        <f>'Rounded Distance'!F11/2</f>
        <v>14.5</v>
      </c>
      <c r="G11" s="5">
        <f>'Rounded Distance'!G11/2</f>
        <v>16.75</v>
      </c>
      <c r="H11" s="5">
        <f>'Rounded Distance'!H11/2</f>
        <v>6.25</v>
      </c>
      <c r="I11" s="5">
        <f>'Rounded Distance'!I11/2</f>
        <v>4.75</v>
      </c>
      <c r="J11" s="5">
        <f>'Rounded Distance'!J11/2</f>
        <v>5.75</v>
      </c>
      <c r="K11" s="2">
        <f>'Rounded Distance'!K11/2</f>
        <v>0</v>
      </c>
      <c r="L11" s="5">
        <f>'Rounded Distance'!L11/2</f>
        <v>0.75</v>
      </c>
    </row>
    <row r="12" spans="1:12" x14ac:dyDescent="0.25">
      <c r="A12" s="4" t="s">
        <v>11</v>
      </c>
      <c r="B12" s="5">
        <f>'Rounded Distance'!B12/2</f>
        <v>15.75</v>
      </c>
      <c r="C12" s="5">
        <f>'Rounded Distance'!C12/2</f>
        <v>13.5</v>
      </c>
      <c r="D12" s="5">
        <f>'Rounded Distance'!D12/2</f>
        <v>11.5</v>
      </c>
      <c r="E12" s="5">
        <f>'Rounded Distance'!E12/2</f>
        <v>14</v>
      </c>
      <c r="F12" s="5">
        <f>'Rounded Distance'!F12/2</f>
        <v>15.25</v>
      </c>
      <c r="G12" s="5">
        <f>'Rounded Distance'!G12/2</f>
        <v>17.5</v>
      </c>
      <c r="H12" s="5">
        <f>'Rounded Distance'!H12/2</f>
        <v>7</v>
      </c>
      <c r="I12" s="5">
        <f>'Rounded Distance'!I12/2</f>
        <v>5.5</v>
      </c>
      <c r="J12" s="5">
        <f>'Rounded Distance'!J12/2</f>
        <v>6.5</v>
      </c>
      <c r="K12" s="5">
        <f>'Rounded Distance'!K12/2</f>
        <v>0.75</v>
      </c>
      <c r="L12" s="2">
        <f>'Rounded Distance'!L12/2</f>
        <v>0</v>
      </c>
    </row>
    <row r="14" spans="1:12" x14ac:dyDescent="0.25">
      <c r="A1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AD8E-1FC4-4BBD-8EE7-57B3E88AA473}">
  <dimension ref="A1:L14"/>
  <sheetViews>
    <sheetView workbookViewId="0">
      <selection activeCell="C7" sqref="C7"/>
    </sheetView>
  </sheetViews>
  <sheetFormatPr defaultRowHeight="15" x14ac:dyDescent="0.25"/>
  <cols>
    <col min="1" max="1" width="16.85546875" bestFit="1" customWidth="1"/>
    <col min="2" max="2" width="13.7109375" bestFit="1" customWidth="1"/>
    <col min="3" max="3" width="11.140625" bestFit="1" customWidth="1"/>
    <col min="4" max="4" width="11.7109375" bestFit="1" customWidth="1"/>
    <col min="5" max="5" width="10" bestFit="1" customWidth="1"/>
    <col min="6" max="6" width="12.42578125" bestFit="1" customWidth="1"/>
    <col min="7" max="7" width="10.7109375" bestFit="1" customWidth="1"/>
    <col min="8" max="8" width="12.7109375" bestFit="1" customWidth="1"/>
    <col min="9" max="9" width="10.28515625" customWidth="1"/>
    <col min="10" max="10" width="8" bestFit="1" customWidth="1"/>
    <col min="11" max="11" width="11" bestFit="1" customWidth="1"/>
    <col min="12" max="12" width="11.85546875" bestFit="1" customWidth="1"/>
  </cols>
  <sheetData>
    <row r="1" spans="1:12" x14ac:dyDescent="0.25">
      <c r="A1" s="1" t="s">
        <v>17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s="4" t="s">
        <v>0</v>
      </c>
      <c r="B2" s="6">
        <f>'Rounded Distance'!B2/2</f>
        <v>0</v>
      </c>
      <c r="C2" s="7">
        <f>'Rounded Distance'!C2/4</f>
        <v>1.125</v>
      </c>
      <c r="D2" s="7">
        <f>'Rounded Distance'!D2/4</f>
        <v>2.125</v>
      </c>
      <c r="E2" s="7">
        <f>'Rounded Distance'!E2/4</f>
        <v>3.375</v>
      </c>
      <c r="F2" s="7">
        <f>'Rounded Distance'!F2/4</f>
        <v>4</v>
      </c>
      <c r="G2" s="7">
        <f>'Rounded Distance'!G2/4</f>
        <v>5.125</v>
      </c>
      <c r="H2" s="7">
        <f>'Rounded Distance'!H2/4</f>
        <v>4.375</v>
      </c>
      <c r="I2" s="7">
        <f>'Rounded Distance'!I2/4</f>
        <v>5.125</v>
      </c>
      <c r="J2" s="7">
        <f>'Rounded Distance'!J2/4</f>
        <v>5.625</v>
      </c>
      <c r="K2" s="7">
        <f>'Rounded Distance'!K2/4</f>
        <v>7.5</v>
      </c>
      <c r="L2" s="7">
        <f>'Rounded Distance'!L2/4</f>
        <v>7.875</v>
      </c>
    </row>
    <row r="3" spans="1:12" x14ac:dyDescent="0.25">
      <c r="A3" s="4" t="s">
        <v>1</v>
      </c>
      <c r="B3" s="7">
        <f>'Rounded Distance'!B3/4</f>
        <v>1.125</v>
      </c>
      <c r="C3" s="6">
        <f>'Rounded Distance'!C3/2</f>
        <v>0</v>
      </c>
      <c r="D3" s="7">
        <f>'Rounded Distance'!D3/2</f>
        <v>2</v>
      </c>
      <c r="E3" s="7">
        <f>'Rounded Distance'!E3/4</f>
        <v>2.25</v>
      </c>
      <c r="F3" s="7">
        <f>'Rounded Distance'!F3/4</f>
        <v>2.875</v>
      </c>
      <c r="G3" s="7">
        <f>'Rounded Distance'!G3/4</f>
        <v>4</v>
      </c>
      <c r="H3" s="7">
        <f>'Rounded Distance'!H3/4</f>
        <v>3.25</v>
      </c>
      <c r="I3" s="7">
        <f>'Rounded Distance'!I3/4</f>
        <v>4</v>
      </c>
      <c r="J3" s="7">
        <f>'Rounded Distance'!J3/4</f>
        <v>4.5</v>
      </c>
      <c r="K3" s="7">
        <f>'Rounded Distance'!K3/4</f>
        <v>6.375</v>
      </c>
      <c r="L3" s="7">
        <f>'Rounded Distance'!L3/4</f>
        <v>6.75</v>
      </c>
    </row>
    <row r="4" spans="1:12" x14ac:dyDescent="0.25">
      <c r="A4" s="4" t="s">
        <v>2</v>
      </c>
      <c r="B4" s="7">
        <f>'Rounded Distance'!B4/4</f>
        <v>2.125</v>
      </c>
      <c r="C4" s="7">
        <f>'Rounded Distance'!C4/4</f>
        <v>1</v>
      </c>
      <c r="D4" s="6">
        <f>'Rounded Distance'!D4/4</f>
        <v>0</v>
      </c>
      <c r="E4" s="7">
        <f>'Rounded Distance'!E4/4</f>
        <v>1.25</v>
      </c>
      <c r="F4" s="7">
        <f>'Rounded Distance'!F4/4</f>
        <v>1.875</v>
      </c>
      <c r="G4" s="7">
        <f>'Rounded Distance'!G4/4</f>
        <v>3</v>
      </c>
      <c r="H4" s="7">
        <f>'Rounded Distance'!H4/4</f>
        <v>2.25</v>
      </c>
      <c r="I4" s="7">
        <f>'Rounded Distance'!I4/4</f>
        <v>3</v>
      </c>
      <c r="J4" s="7">
        <f>'Rounded Distance'!J4/4</f>
        <v>3.5</v>
      </c>
      <c r="K4" s="7">
        <f>'Rounded Distance'!K4/4</f>
        <v>5.375</v>
      </c>
      <c r="L4" s="7">
        <f>'Rounded Distance'!L4/4</f>
        <v>5.75</v>
      </c>
    </row>
    <row r="5" spans="1:12" x14ac:dyDescent="0.25">
      <c r="A5" s="4" t="s">
        <v>3</v>
      </c>
      <c r="B5" s="7">
        <f>'Rounded Distance'!B5/4</f>
        <v>3.375</v>
      </c>
      <c r="C5" s="7">
        <f>'Rounded Distance'!C5/4</f>
        <v>2.25</v>
      </c>
      <c r="D5" s="7">
        <f>'Rounded Distance'!D5/4</f>
        <v>1.25</v>
      </c>
      <c r="E5" s="6">
        <f>'Rounded Distance'!E5/4</f>
        <v>0</v>
      </c>
      <c r="F5" s="7">
        <f>'Rounded Distance'!F5/4</f>
        <v>3.125</v>
      </c>
      <c r="G5" s="7">
        <f>'Rounded Distance'!G5/4</f>
        <v>4.25</v>
      </c>
      <c r="H5" s="7">
        <f>'Rounded Distance'!H5/4</f>
        <v>3.5</v>
      </c>
      <c r="I5" s="7">
        <f>'Rounded Distance'!I5/4</f>
        <v>4.25</v>
      </c>
      <c r="J5" s="7">
        <f>'Rounded Distance'!J5/4</f>
        <v>4.75</v>
      </c>
      <c r="K5" s="7">
        <f>'Rounded Distance'!K5/4</f>
        <v>6.625</v>
      </c>
      <c r="L5" s="7">
        <f>'Rounded Distance'!L5/4</f>
        <v>7</v>
      </c>
    </row>
    <row r="6" spans="1:12" x14ac:dyDescent="0.25">
      <c r="A6" s="4" t="s">
        <v>4</v>
      </c>
      <c r="B6" s="7">
        <f>'Rounded Distance'!B6/4</f>
        <v>4</v>
      </c>
      <c r="C6" s="7">
        <f>'Rounded Distance'!C6/4</f>
        <v>2.875</v>
      </c>
      <c r="D6" s="7">
        <f>'Rounded Distance'!D6/4</f>
        <v>1.875</v>
      </c>
      <c r="E6" s="7">
        <f>'Rounded Distance'!E6/4</f>
        <v>3.125</v>
      </c>
      <c r="F6" s="6">
        <f>'Rounded Distance'!F6/4</f>
        <v>0</v>
      </c>
      <c r="G6" s="7">
        <f>'Rounded Distance'!G6/4</f>
        <v>1.125</v>
      </c>
      <c r="H6" s="7">
        <f>'Rounded Distance'!H6/4</f>
        <v>4.125</v>
      </c>
      <c r="I6" s="7">
        <f>'Rounded Distance'!I6/4</f>
        <v>4.875</v>
      </c>
      <c r="J6" s="7">
        <f>'Rounded Distance'!J6/4</f>
        <v>5.375</v>
      </c>
      <c r="K6" s="7">
        <f>'Rounded Distance'!K6/4</f>
        <v>7.25</v>
      </c>
      <c r="L6" s="7">
        <f>'Rounded Distance'!L6/4</f>
        <v>7.625</v>
      </c>
    </row>
    <row r="7" spans="1:12" x14ac:dyDescent="0.25">
      <c r="A7" s="4" t="s">
        <v>6</v>
      </c>
      <c r="B7" s="7">
        <f>'Rounded Distance'!B7/4</f>
        <v>5.125</v>
      </c>
      <c r="C7" s="7">
        <f>'Rounded Distance'!C7/4</f>
        <v>4</v>
      </c>
      <c r="D7" s="7">
        <f>'Rounded Distance'!D7/4</f>
        <v>3</v>
      </c>
      <c r="E7" s="7">
        <f>'Rounded Distance'!E7/4</f>
        <v>4.25</v>
      </c>
      <c r="F7" s="7">
        <f>'Rounded Distance'!F7/4</f>
        <v>1.125</v>
      </c>
      <c r="G7" s="6">
        <f>'Rounded Distance'!G7/4</f>
        <v>0</v>
      </c>
      <c r="H7" s="7">
        <f>'Rounded Distance'!H7/4</f>
        <v>5.25</v>
      </c>
      <c r="I7" s="7">
        <f>'Rounded Distance'!I7/4</f>
        <v>6</v>
      </c>
      <c r="J7" s="7">
        <f>'Rounded Distance'!J7/4</f>
        <v>6.5</v>
      </c>
      <c r="K7" s="7">
        <f>'Rounded Distance'!K7/4</f>
        <v>8.375</v>
      </c>
      <c r="L7" s="7">
        <f>'Rounded Distance'!L7/4</f>
        <v>8.75</v>
      </c>
    </row>
    <row r="8" spans="1:12" x14ac:dyDescent="0.25">
      <c r="A8" s="4" t="s">
        <v>7</v>
      </c>
      <c r="B8" s="7">
        <f>'Rounded Distance'!B8/4</f>
        <v>4.375</v>
      </c>
      <c r="C8" s="7">
        <f>'Rounded Distance'!C8/4</f>
        <v>3.25</v>
      </c>
      <c r="D8" s="7">
        <f>'Rounded Distance'!D8/4</f>
        <v>2.25</v>
      </c>
      <c r="E8" s="7">
        <f>'Rounded Distance'!E8/4</f>
        <v>3.5</v>
      </c>
      <c r="F8" s="7">
        <f>'Rounded Distance'!F8/4</f>
        <v>4.125</v>
      </c>
      <c r="G8" s="7">
        <f>'Rounded Distance'!G8/4</f>
        <v>5.25</v>
      </c>
      <c r="H8" s="6">
        <f>'Rounded Distance'!H8/4</f>
        <v>0</v>
      </c>
      <c r="I8" s="7">
        <f>'Rounded Distance'!I8/4</f>
        <v>0.75</v>
      </c>
      <c r="J8" s="7">
        <f>'Rounded Distance'!J8/4</f>
        <v>1.25</v>
      </c>
      <c r="K8" s="7">
        <f>'Rounded Distance'!K8/4</f>
        <v>3.125</v>
      </c>
      <c r="L8" s="7">
        <f>'Rounded Distance'!L8/4</f>
        <v>3.5</v>
      </c>
    </row>
    <row r="9" spans="1:12" x14ac:dyDescent="0.25">
      <c r="A9" s="4" t="s">
        <v>8</v>
      </c>
      <c r="B9" s="7">
        <f>'Rounded Distance'!B9/4</f>
        <v>5.125</v>
      </c>
      <c r="C9" s="7">
        <f>'Rounded Distance'!C9/4</f>
        <v>4</v>
      </c>
      <c r="D9" s="7">
        <f>'Rounded Distance'!D9/4</f>
        <v>3</v>
      </c>
      <c r="E9" s="7">
        <f>'Rounded Distance'!E9/4</f>
        <v>4.25</v>
      </c>
      <c r="F9" s="7">
        <f>'Rounded Distance'!F9/4</f>
        <v>4.875</v>
      </c>
      <c r="G9" s="7">
        <f>'Rounded Distance'!G9/4</f>
        <v>6</v>
      </c>
      <c r="H9" s="7">
        <f>'Rounded Distance'!H9/4</f>
        <v>0.75</v>
      </c>
      <c r="I9" s="6">
        <f>'Rounded Distance'!I9/4</f>
        <v>0</v>
      </c>
      <c r="J9" s="7">
        <f>'Rounded Distance'!J9/4</f>
        <v>0.5</v>
      </c>
      <c r="K9" s="7">
        <f>'Rounded Distance'!K9/4</f>
        <v>2.375</v>
      </c>
      <c r="L9" s="7">
        <f>'Rounded Distance'!L9/4</f>
        <v>2.75</v>
      </c>
    </row>
    <row r="10" spans="1:12" x14ac:dyDescent="0.25">
      <c r="A10" s="4" t="s">
        <v>9</v>
      </c>
      <c r="B10" s="7">
        <f>'Rounded Distance'!B10/4</f>
        <v>5.625</v>
      </c>
      <c r="C10" s="7">
        <f>'Rounded Distance'!C10/4</f>
        <v>4.5</v>
      </c>
      <c r="D10" s="7">
        <f>'Rounded Distance'!D10/4</f>
        <v>3.5</v>
      </c>
      <c r="E10" s="7">
        <f>'Rounded Distance'!E10/4</f>
        <v>4.75</v>
      </c>
      <c r="F10" s="7">
        <f>'Rounded Distance'!F10/4</f>
        <v>5.375</v>
      </c>
      <c r="G10" s="7">
        <f>'Rounded Distance'!G10/4</f>
        <v>6.5</v>
      </c>
      <c r="H10" s="7">
        <f>'Rounded Distance'!H10/4</f>
        <v>1.25</v>
      </c>
      <c r="I10" s="7">
        <f>'Rounded Distance'!I10/4</f>
        <v>0.5</v>
      </c>
      <c r="J10" s="6">
        <f>'Rounded Distance'!J10/4</f>
        <v>0</v>
      </c>
      <c r="K10" s="7">
        <f>'Rounded Distance'!K10/4</f>
        <v>2.875</v>
      </c>
      <c r="L10" s="7">
        <f>'Rounded Distance'!L10/4</f>
        <v>3.25</v>
      </c>
    </row>
    <row r="11" spans="1:12" x14ac:dyDescent="0.25">
      <c r="A11" s="4" t="s">
        <v>10</v>
      </c>
      <c r="B11" s="7">
        <f>'Rounded Distance'!B11/4</f>
        <v>7.5</v>
      </c>
      <c r="C11" s="7">
        <f>'Rounded Distance'!C11/4</f>
        <v>6.375</v>
      </c>
      <c r="D11" s="7">
        <f>'Rounded Distance'!D11/4</f>
        <v>5.375</v>
      </c>
      <c r="E11" s="7">
        <f>'Rounded Distance'!E11/4</f>
        <v>6.625</v>
      </c>
      <c r="F11" s="7">
        <f>'Rounded Distance'!F11/4</f>
        <v>7.25</v>
      </c>
      <c r="G11" s="7">
        <f>'Rounded Distance'!G11/4</f>
        <v>8.375</v>
      </c>
      <c r="H11" s="7">
        <f>'Rounded Distance'!H11/4</f>
        <v>3.125</v>
      </c>
      <c r="I11" s="7">
        <f>'Rounded Distance'!I11/4</f>
        <v>2.375</v>
      </c>
      <c r="J11" s="7">
        <f>'Rounded Distance'!J11/4</f>
        <v>2.875</v>
      </c>
      <c r="K11" s="6">
        <f>'Rounded Distance'!K11/4</f>
        <v>0</v>
      </c>
      <c r="L11" s="7">
        <f>'Rounded Distance'!L11/4</f>
        <v>0.375</v>
      </c>
    </row>
    <row r="12" spans="1:12" x14ac:dyDescent="0.25">
      <c r="A12" s="4" t="s">
        <v>11</v>
      </c>
      <c r="B12" s="7">
        <f>'Rounded Distance'!B12/4</f>
        <v>7.875</v>
      </c>
      <c r="C12" s="7">
        <f>'Rounded Distance'!C12/4</f>
        <v>6.75</v>
      </c>
      <c r="D12" s="7">
        <f>'Rounded Distance'!D12/4</f>
        <v>5.75</v>
      </c>
      <c r="E12" s="7">
        <f>'Rounded Distance'!E12/4</f>
        <v>7</v>
      </c>
      <c r="F12" s="7">
        <f>'Rounded Distance'!F12/4</f>
        <v>7.625</v>
      </c>
      <c r="G12" s="7">
        <f>'Rounded Distance'!G12/4</f>
        <v>8.75</v>
      </c>
      <c r="H12" s="7">
        <f>'Rounded Distance'!H12/4</f>
        <v>3.5</v>
      </c>
      <c r="I12" s="7">
        <f>'Rounded Distance'!I12/4</f>
        <v>2.75</v>
      </c>
      <c r="J12" s="7">
        <f>'Rounded Distance'!J12/4</f>
        <v>3.25</v>
      </c>
      <c r="K12" s="7">
        <f>'Rounded Distance'!K12/4</f>
        <v>0.375</v>
      </c>
      <c r="L12" s="6">
        <f>'Rounded Distance'!L12/4</f>
        <v>0</v>
      </c>
    </row>
    <row r="14" spans="1:12" x14ac:dyDescent="0.25">
      <c r="A14" t="s">
        <v>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6A277-C23D-4E00-863D-BF753AE2BFE1}">
  <dimension ref="A1:L15"/>
  <sheetViews>
    <sheetView tabSelected="1" workbookViewId="0">
      <selection activeCell="C10" sqref="C10"/>
    </sheetView>
  </sheetViews>
  <sheetFormatPr defaultRowHeight="15" x14ac:dyDescent="0.25"/>
  <cols>
    <col min="1" max="1" width="26.42578125" customWidth="1"/>
    <col min="2" max="2" width="13.7109375" bestFit="1" customWidth="1"/>
    <col min="3" max="3" width="11.140625" bestFit="1" customWidth="1"/>
    <col min="4" max="4" width="11.7109375" bestFit="1" customWidth="1"/>
    <col min="5" max="5" width="10" bestFit="1" customWidth="1"/>
    <col min="6" max="6" width="12.42578125" bestFit="1" customWidth="1"/>
    <col min="7" max="7" width="10.7109375" bestFit="1" customWidth="1"/>
    <col min="8" max="8" width="12.7109375" bestFit="1" customWidth="1"/>
    <col min="9" max="9" width="10.28515625" customWidth="1"/>
    <col min="10" max="10" width="8" bestFit="1" customWidth="1"/>
    <col min="11" max="11" width="11" bestFit="1" customWidth="1"/>
    <col min="12" max="12" width="11.85546875" bestFit="1" customWidth="1"/>
  </cols>
  <sheetData>
    <row r="1" spans="1:12" x14ac:dyDescent="0.25">
      <c r="A1" s="1" t="s">
        <v>20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5">
      <c r="A2" s="4" t="s">
        <v>0</v>
      </c>
      <c r="B2" s="6">
        <f>'Rounded Distance'!B2/8</f>
        <v>0</v>
      </c>
      <c r="C2" s="7">
        <f>'Rounded Distance'!C2/8</f>
        <v>0.5625</v>
      </c>
      <c r="D2" s="7">
        <f>'Rounded Distance'!D2/8</f>
        <v>1.0625</v>
      </c>
      <c r="E2" s="7">
        <f>'Rounded Distance'!E2/8</f>
        <v>1.6875</v>
      </c>
      <c r="F2" s="7">
        <f>'Rounded Distance'!F2/8</f>
        <v>2</v>
      </c>
      <c r="G2" s="7">
        <v>3.2</v>
      </c>
      <c r="H2" s="7">
        <v>2.4</v>
      </c>
      <c r="I2" s="7">
        <v>3.2</v>
      </c>
      <c r="J2" s="7">
        <v>3.6</v>
      </c>
      <c r="K2" s="7">
        <v>5.6</v>
      </c>
      <c r="L2" s="7">
        <v>5.8</v>
      </c>
    </row>
    <row r="3" spans="1:12" x14ac:dyDescent="0.25">
      <c r="A3" s="4" t="s">
        <v>1</v>
      </c>
      <c r="B3" s="7">
        <f>'Rounded Distance'!B3/8</f>
        <v>0.5625</v>
      </c>
      <c r="C3" s="6">
        <f>'Rounded Distance'!C3/8</f>
        <v>0</v>
      </c>
      <c r="D3" s="7">
        <f>'Rounded Distance'!D3/8</f>
        <v>0.5</v>
      </c>
      <c r="E3" s="7">
        <f>'Rounded Distance'!E3/8</f>
        <v>1.125</v>
      </c>
      <c r="F3" s="7">
        <f>'Rounded Distance'!F3/8</f>
        <v>1.4375</v>
      </c>
      <c r="G3" s="7">
        <f>'Rounded Distance'!G3/8</f>
        <v>2</v>
      </c>
      <c r="H3" s="7">
        <f>'Rounded Distance'!H3/8</f>
        <v>1.625</v>
      </c>
      <c r="I3" s="7">
        <f>'Rounded Distance'!I3/8</f>
        <v>2</v>
      </c>
      <c r="J3" s="7">
        <v>2.6</v>
      </c>
      <c r="K3" s="7">
        <v>5.4</v>
      </c>
      <c r="L3" s="7">
        <v>4.8</v>
      </c>
    </row>
    <row r="4" spans="1:12" x14ac:dyDescent="0.25">
      <c r="A4" s="4" t="s">
        <v>2</v>
      </c>
      <c r="B4" s="7">
        <f>'Rounded Distance'!B4/8</f>
        <v>1.0625</v>
      </c>
      <c r="C4" s="7">
        <f>'Rounded Distance'!C4/8</f>
        <v>0.5</v>
      </c>
      <c r="D4" s="6">
        <f>'Rounded Distance'!D4/8</f>
        <v>0</v>
      </c>
      <c r="E4" s="7">
        <f>'Rounded Distance'!E4/8</f>
        <v>0.625</v>
      </c>
      <c r="F4" s="7">
        <f>'Rounded Distance'!F4/8</f>
        <v>0.9375</v>
      </c>
      <c r="G4" s="7">
        <f>'Rounded Distance'!G4/8</f>
        <v>1.5</v>
      </c>
      <c r="H4" s="7">
        <f>'Rounded Distance'!H4/8</f>
        <v>1.125</v>
      </c>
      <c r="I4" s="7">
        <f>'Rounded Distance'!I4/8</f>
        <v>1.5</v>
      </c>
      <c r="J4" s="7">
        <f>'Rounded Distance'!J4/8</f>
        <v>1.75</v>
      </c>
      <c r="K4" s="7">
        <v>3.4</v>
      </c>
      <c r="L4" s="7">
        <v>3.8</v>
      </c>
    </row>
    <row r="5" spans="1:12" x14ac:dyDescent="0.25">
      <c r="A5" s="4" t="s">
        <v>3</v>
      </c>
      <c r="B5" s="7">
        <f>'Rounded Distance'!B5/8</f>
        <v>1.6875</v>
      </c>
      <c r="C5" s="7">
        <f>'Rounded Distance'!C5/8</f>
        <v>1.125</v>
      </c>
      <c r="D5" s="7">
        <f>'Rounded Distance'!D5/8</f>
        <v>0.625</v>
      </c>
      <c r="E5" s="6">
        <f>'Rounded Distance'!E5/8</f>
        <v>0</v>
      </c>
      <c r="F5" s="7">
        <f>'Rounded Distance'!F5/8</f>
        <v>1.5625</v>
      </c>
      <c r="G5" s="7">
        <v>2.2000000000000002</v>
      </c>
      <c r="H5" s="7">
        <f>'Rounded Distance'!H5/8</f>
        <v>1.75</v>
      </c>
      <c r="I5" s="7">
        <v>2.2000000000000002</v>
      </c>
      <c r="J5" s="7">
        <v>2.8</v>
      </c>
      <c r="K5" s="7">
        <v>4.5999999999999996</v>
      </c>
      <c r="L5" s="7">
        <v>5</v>
      </c>
    </row>
    <row r="6" spans="1:12" x14ac:dyDescent="0.25">
      <c r="A6" s="4" t="s">
        <v>4</v>
      </c>
      <c r="B6" s="7">
        <f>'Rounded Distance'!B6/8</f>
        <v>2</v>
      </c>
      <c r="C6" s="7">
        <f>'Rounded Distance'!C6/8</f>
        <v>1.4375</v>
      </c>
      <c r="D6" s="7">
        <f>'Rounded Distance'!D6/8</f>
        <v>0.9375</v>
      </c>
      <c r="E6" s="7">
        <f>'Rounded Distance'!E6/8</f>
        <v>1.5625</v>
      </c>
      <c r="F6" s="6">
        <f>'Rounded Distance'!F6/8</f>
        <v>0</v>
      </c>
      <c r="G6" s="7">
        <f>'Rounded Distance'!G6/8</f>
        <v>0.5625</v>
      </c>
      <c r="H6" s="7">
        <v>2.2000000000000002</v>
      </c>
      <c r="I6" s="7">
        <v>2.8</v>
      </c>
      <c r="J6" s="7">
        <v>3.4</v>
      </c>
      <c r="K6" s="7">
        <v>4.2</v>
      </c>
      <c r="L6" s="7">
        <v>5.6</v>
      </c>
    </row>
    <row r="7" spans="1:12" x14ac:dyDescent="0.25">
      <c r="A7" s="4" t="s">
        <v>6</v>
      </c>
      <c r="B7" s="7">
        <v>3.2</v>
      </c>
      <c r="C7" s="7">
        <f>'Rounded Distance'!C7/8</f>
        <v>2</v>
      </c>
      <c r="D7" s="7">
        <f>'Rounded Distance'!D7/8</f>
        <v>1.5</v>
      </c>
      <c r="E7" s="7">
        <v>2.2000000000000002</v>
      </c>
      <c r="F7" s="7">
        <f>'Rounded Distance'!F7/8</f>
        <v>0.5625</v>
      </c>
      <c r="G7" s="6">
        <f>'Rounded Distance'!G7/8</f>
        <v>0</v>
      </c>
      <c r="H7" s="7">
        <v>3.2</v>
      </c>
      <c r="I7" s="7">
        <v>4</v>
      </c>
      <c r="J7" s="7">
        <v>4.5999999999999996</v>
      </c>
      <c r="K7" s="8">
        <v>6.4</v>
      </c>
      <c r="L7" s="8">
        <v>6.8</v>
      </c>
    </row>
    <row r="8" spans="1:12" x14ac:dyDescent="0.25">
      <c r="A8" s="4" t="s">
        <v>7</v>
      </c>
      <c r="B8" s="7">
        <v>2.4</v>
      </c>
      <c r="C8" s="7">
        <f>'Rounded Distance'!C8/8</f>
        <v>1.625</v>
      </c>
      <c r="D8" s="7">
        <f>'Rounded Distance'!D8/8</f>
        <v>1.125</v>
      </c>
      <c r="E8" s="7">
        <f>'Rounded Distance'!E8/8</f>
        <v>1.75</v>
      </c>
      <c r="F8" s="7">
        <v>2.2000000000000002</v>
      </c>
      <c r="G8" s="7">
        <v>3.2</v>
      </c>
      <c r="H8" s="6">
        <f>'Rounded Distance'!H8/8</f>
        <v>0</v>
      </c>
      <c r="I8" s="7">
        <f>'Rounded Distance'!I8/8</f>
        <v>0.375</v>
      </c>
      <c r="J8" s="7">
        <f>'Rounded Distance'!J8/8</f>
        <v>0.625</v>
      </c>
      <c r="K8" s="7">
        <f>'Rounded Distance'!K8/8</f>
        <v>1.5625</v>
      </c>
      <c r="L8" s="7">
        <f>'Rounded Distance'!L8/8</f>
        <v>1.75</v>
      </c>
    </row>
    <row r="9" spans="1:12" x14ac:dyDescent="0.25">
      <c r="A9" s="4" t="s">
        <v>8</v>
      </c>
      <c r="B9" s="7">
        <v>3.2</v>
      </c>
      <c r="C9" s="7">
        <f>'Rounded Distance'!C9/8</f>
        <v>2</v>
      </c>
      <c r="D9" s="7">
        <f>'Rounded Distance'!D9/8</f>
        <v>1.5</v>
      </c>
      <c r="E9" s="7">
        <v>2.2000000000000002</v>
      </c>
      <c r="F9" s="7">
        <v>2.8</v>
      </c>
      <c r="G9" s="7">
        <v>4</v>
      </c>
      <c r="H9" s="7">
        <f>'Rounded Distance'!H9/8</f>
        <v>0.375</v>
      </c>
      <c r="I9" s="6">
        <f>'Rounded Distance'!I9/8</f>
        <v>0</v>
      </c>
      <c r="J9" s="7">
        <f>'Rounded Distance'!J9/8</f>
        <v>0.25</v>
      </c>
      <c r="K9" s="7">
        <f>'Rounded Distance'!K9/8</f>
        <v>1.1875</v>
      </c>
      <c r="L9" s="7">
        <f>'Rounded Distance'!L9/8</f>
        <v>1.375</v>
      </c>
    </row>
    <row r="10" spans="1:12" x14ac:dyDescent="0.25">
      <c r="A10" s="4" t="s">
        <v>9</v>
      </c>
      <c r="B10" s="7">
        <v>3.6</v>
      </c>
      <c r="C10" s="7">
        <v>3.6</v>
      </c>
      <c r="D10" s="7">
        <f>'Rounded Distance'!D10/8</f>
        <v>1.75</v>
      </c>
      <c r="E10" s="7">
        <v>2.8</v>
      </c>
      <c r="F10" s="7">
        <v>3.4</v>
      </c>
      <c r="G10" s="7">
        <v>4.5999999999999996</v>
      </c>
      <c r="H10" s="7">
        <f>'Rounded Distance'!H10/8</f>
        <v>0.625</v>
      </c>
      <c r="I10" s="7">
        <f>'Rounded Distance'!I10/8</f>
        <v>0.25</v>
      </c>
      <c r="J10" s="6">
        <f>'Rounded Distance'!J10/8</f>
        <v>0</v>
      </c>
      <c r="K10" s="7">
        <f>'Rounded Distance'!K10/8</f>
        <v>1.4375</v>
      </c>
      <c r="L10" s="7">
        <f>'Rounded Distance'!L10/8</f>
        <v>1.625</v>
      </c>
    </row>
    <row r="11" spans="1:12" x14ac:dyDescent="0.25">
      <c r="A11" s="4" t="s">
        <v>10</v>
      </c>
      <c r="B11" s="7">
        <v>5.6</v>
      </c>
      <c r="C11" s="7">
        <v>4.4000000000000004</v>
      </c>
      <c r="D11" s="7">
        <v>3.4</v>
      </c>
      <c r="E11" s="7">
        <v>4.5999999999999996</v>
      </c>
      <c r="F11" s="7">
        <v>5.2</v>
      </c>
      <c r="G11" s="8">
        <v>6.4</v>
      </c>
      <c r="H11" s="7">
        <f>'Rounded Distance'!H11/8</f>
        <v>1.5625</v>
      </c>
      <c r="I11" s="7">
        <f>'Rounded Distance'!I11/8</f>
        <v>1.1875</v>
      </c>
      <c r="J11" s="7">
        <f>'Rounded Distance'!J11/8</f>
        <v>1.4375</v>
      </c>
      <c r="K11" s="6">
        <f>'Rounded Distance'!K11/8</f>
        <v>0</v>
      </c>
      <c r="L11" s="7">
        <f>'Rounded Distance'!L11/8</f>
        <v>0.1875</v>
      </c>
    </row>
    <row r="12" spans="1:12" x14ac:dyDescent="0.25">
      <c r="A12" s="4" t="s">
        <v>11</v>
      </c>
      <c r="B12" s="7">
        <v>5.8</v>
      </c>
      <c r="C12" s="7">
        <v>4.8</v>
      </c>
      <c r="D12" s="7">
        <v>3.8</v>
      </c>
      <c r="E12" s="7">
        <v>5</v>
      </c>
      <c r="F12" s="7">
        <v>5.6</v>
      </c>
      <c r="G12" s="8">
        <v>6.8</v>
      </c>
      <c r="H12" s="7">
        <f>'Rounded Distance'!H12/8</f>
        <v>1.75</v>
      </c>
      <c r="I12" s="7">
        <f>'Rounded Distance'!I12/8</f>
        <v>1.375</v>
      </c>
      <c r="J12" s="7">
        <f>'Rounded Distance'!J12/8</f>
        <v>1.625</v>
      </c>
      <c r="K12" s="7">
        <f>'Rounded Distance'!K12/8</f>
        <v>0.1875</v>
      </c>
      <c r="L12" s="6">
        <f>'Rounded Distance'!L12/8</f>
        <v>0</v>
      </c>
    </row>
    <row r="14" spans="1:12" x14ac:dyDescent="0.25">
      <c r="A14" t="s">
        <v>21</v>
      </c>
    </row>
    <row r="15" spans="1:12" x14ac:dyDescent="0.25">
      <c r="A15" s="9" t="s">
        <v>22</v>
      </c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E4A2-E35A-456B-B02B-5BD79E3D79FC}">
  <dimension ref="A1:L18"/>
  <sheetViews>
    <sheetView workbookViewId="0">
      <selection activeCell="A18" sqref="A18"/>
    </sheetView>
  </sheetViews>
  <sheetFormatPr defaultRowHeight="15" x14ac:dyDescent="0.25"/>
  <cols>
    <col min="1" max="2" width="13.7109375" bestFit="1" customWidth="1"/>
    <col min="3" max="3" width="11.140625" bestFit="1" customWidth="1"/>
  </cols>
  <sheetData>
    <row r="1" spans="1:12" x14ac:dyDescent="0.25">
      <c r="A1" s="1" t="s">
        <v>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0</v>
      </c>
      <c r="B2" s="2">
        <v>0</v>
      </c>
      <c r="C2" s="3">
        <v>4.3</v>
      </c>
      <c r="D2">
        <f>$C$2+$D$3</f>
        <v>8.1</v>
      </c>
      <c r="E2">
        <f>$D$2+$D$5</f>
        <v>13.1</v>
      </c>
      <c r="F2">
        <f>$D$2+$D$6</f>
        <v>15.85</v>
      </c>
      <c r="G2">
        <f>$D$2+$D$6+$G$6</f>
        <v>20.350000000000001</v>
      </c>
      <c r="H2">
        <f>$D$2+$D$8</f>
        <v>17.100000000000001</v>
      </c>
      <c r="I2">
        <f>$D$2+$D$9</f>
        <v>20.100000000000001</v>
      </c>
      <c r="J2">
        <f>$D$2+$D$10</f>
        <v>22.1</v>
      </c>
      <c r="K2">
        <f>$D$2+$D$11</f>
        <v>29.700000000000003</v>
      </c>
      <c r="L2">
        <f>$D$2+$D$12</f>
        <v>31.300000000000004</v>
      </c>
    </row>
    <row r="3" spans="1:12" x14ac:dyDescent="0.25">
      <c r="A3" t="s">
        <v>1</v>
      </c>
      <c r="B3" s="3">
        <v>4.3</v>
      </c>
      <c r="C3" s="2">
        <v>0</v>
      </c>
      <c r="D3" s="3">
        <v>3.8</v>
      </c>
      <c r="E3">
        <f>$D$3+$D$5</f>
        <v>8.8000000000000007</v>
      </c>
      <c r="F3">
        <f>$D$3+$D$6</f>
        <v>11.55</v>
      </c>
      <c r="G3">
        <f>$D$3+$D$7</f>
        <v>16.05</v>
      </c>
      <c r="H3">
        <f>$D$3+$D$8</f>
        <v>12.8</v>
      </c>
      <c r="I3">
        <f>$D$3+$D$9</f>
        <v>15.8</v>
      </c>
      <c r="J3">
        <f>$D$3+$D$10</f>
        <v>17.8</v>
      </c>
      <c r="K3">
        <f>$D$3+$D$11</f>
        <v>25.400000000000002</v>
      </c>
      <c r="L3">
        <f>+$D$3+$D$12</f>
        <v>27.000000000000004</v>
      </c>
    </row>
    <row r="4" spans="1:12" x14ac:dyDescent="0.25">
      <c r="A4" t="s">
        <v>2</v>
      </c>
      <c r="B4">
        <f>$C$2+$D$3</f>
        <v>8.1</v>
      </c>
      <c r="C4" s="3">
        <v>3.8</v>
      </c>
      <c r="D4" s="2">
        <v>0</v>
      </c>
      <c r="E4" s="3">
        <v>5</v>
      </c>
      <c r="F4" s="3">
        <v>7.75</v>
      </c>
      <c r="G4">
        <f>$D$6+$F$7</f>
        <v>12.25</v>
      </c>
      <c r="H4" s="3">
        <v>9</v>
      </c>
      <c r="I4">
        <f>$D$8+$I$8</f>
        <v>12</v>
      </c>
      <c r="J4">
        <f>$D$8+$H$9+$I$10</f>
        <v>14</v>
      </c>
      <c r="K4">
        <f>$D$8+$H$9+$I$11</f>
        <v>21.6</v>
      </c>
      <c r="L4">
        <f>$D$11+$K$12</f>
        <v>23.200000000000003</v>
      </c>
    </row>
    <row r="5" spans="1:12" x14ac:dyDescent="0.25">
      <c r="A5" t="s">
        <v>3</v>
      </c>
      <c r="B5">
        <f>$D$2+$D$5</f>
        <v>13.1</v>
      </c>
      <c r="C5">
        <f>$D$3+$D$5</f>
        <v>8.8000000000000007</v>
      </c>
      <c r="D5" s="3">
        <v>5</v>
      </c>
      <c r="E5" s="2">
        <v>0</v>
      </c>
      <c r="F5">
        <f>$D$5+$D$6</f>
        <v>12.75</v>
      </c>
      <c r="G5">
        <f>$D$5+$D$7</f>
        <v>17.25</v>
      </c>
      <c r="H5">
        <f>$D$5+$D$8</f>
        <v>14</v>
      </c>
      <c r="I5">
        <f>$D$5+$D$9</f>
        <v>17</v>
      </c>
      <c r="J5">
        <f>$D$5+$D$10</f>
        <v>19</v>
      </c>
      <c r="K5">
        <f>$D$5+$D$11</f>
        <v>26.6</v>
      </c>
      <c r="L5">
        <f>$D$5+$D$12</f>
        <v>28.200000000000003</v>
      </c>
    </row>
    <row r="6" spans="1:12" x14ac:dyDescent="0.25">
      <c r="A6" t="s">
        <v>4</v>
      </c>
      <c r="B6">
        <f>$D$2+$D$6</f>
        <v>15.85</v>
      </c>
      <c r="C6">
        <f>$D$3+$D$6</f>
        <v>11.55</v>
      </c>
      <c r="D6" s="3">
        <v>7.75</v>
      </c>
      <c r="E6">
        <f>$D$6+$D$5</f>
        <v>12.75</v>
      </c>
      <c r="F6" s="2">
        <v>0</v>
      </c>
      <c r="G6" s="3">
        <v>4.5</v>
      </c>
      <c r="H6">
        <f>$D$6+$D$8</f>
        <v>16.75</v>
      </c>
      <c r="I6">
        <f>$D$6+$D$9</f>
        <v>19.75</v>
      </c>
      <c r="J6">
        <f>$D$6+$D$10</f>
        <v>21.75</v>
      </c>
      <c r="K6">
        <f>$D$6+$D$11</f>
        <v>29.35</v>
      </c>
      <c r="L6">
        <f>$D$6+$D$12</f>
        <v>30.950000000000003</v>
      </c>
    </row>
    <row r="7" spans="1:12" x14ac:dyDescent="0.25">
      <c r="A7" t="s">
        <v>6</v>
      </c>
      <c r="B7">
        <f>$D$2+$D$6+$G$6</f>
        <v>20.350000000000001</v>
      </c>
      <c r="C7">
        <f>$D$3+$D$7</f>
        <v>16.05</v>
      </c>
      <c r="D7">
        <f>$D$6+$F$7</f>
        <v>12.25</v>
      </c>
      <c r="E7">
        <f>$D$5+$D$7</f>
        <v>17.25</v>
      </c>
      <c r="F7" s="3">
        <v>4.5</v>
      </c>
      <c r="G7" s="2">
        <v>0</v>
      </c>
      <c r="H7">
        <f>$D$7+$D$8</f>
        <v>21.25</v>
      </c>
      <c r="I7">
        <f>$D$7+$D$9</f>
        <v>24.25</v>
      </c>
      <c r="J7">
        <f>$D$7+$D$10</f>
        <v>26.25</v>
      </c>
      <c r="K7">
        <f>$D$7+$D$11</f>
        <v>33.85</v>
      </c>
      <c r="L7">
        <f>$D$7+$D$12</f>
        <v>35.450000000000003</v>
      </c>
    </row>
    <row r="8" spans="1:12" x14ac:dyDescent="0.25">
      <c r="A8" t="s">
        <v>7</v>
      </c>
      <c r="B8">
        <f>$D$2+$D$8</f>
        <v>17.100000000000001</v>
      </c>
      <c r="C8">
        <f>$D$3+$D$8</f>
        <v>12.8</v>
      </c>
      <c r="D8" s="3">
        <v>9</v>
      </c>
      <c r="E8">
        <f>$D$5+$D$8</f>
        <v>14</v>
      </c>
      <c r="F8">
        <f>$D$6+$D$8</f>
        <v>16.75</v>
      </c>
      <c r="G8">
        <f>$D$7+$D$8</f>
        <v>21.25</v>
      </c>
      <c r="H8" s="2">
        <v>0</v>
      </c>
      <c r="I8" s="3">
        <v>3</v>
      </c>
      <c r="J8">
        <f>$I$8+$J$9</f>
        <v>5</v>
      </c>
      <c r="K8">
        <f>$H$9+$K$9</f>
        <v>12.6</v>
      </c>
      <c r="L8">
        <f>$K$8+$K$12</f>
        <v>14.2</v>
      </c>
    </row>
    <row r="9" spans="1:12" x14ac:dyDescent="0.25">
      <c r="A9" t="s">
        <v>8</v>
      </c>
      <c r="B9">
        <f>$D$2+$D$9</f>
        <v>20.100000000000001</v>
      </c>
      <c r="C9">
        <f>$D$3+$D$9</f>
        <v>15.8</v>
      </c>
      <c r="D9">
        <f>$D$8+$I$8</f>
        <v>12</v>
      </c>
      <c r="E9">
        <f>$D$5+$D$9</f>
        <v>17</v>
      </c>
      <c r="F9">
        <f>$D$6+$D$9</f>
        <v>19.75</v>
      </c>
      <c r="G9">
        <f>$D$7+$D$9</f>
        <v>24.25</v>
      </c>
      <c r="H9" s="3">
        <v>3</v>
      </c>
      <c r="I9" s="2">
        <v>0</v>
      </c>
      <c r="J9" s="3">
        <v>2</v>
      </c>
      <c r="K9" s="3">
        <v>9.6</v>
      </c>
      <c r="L9">
        <f>$K$9+$K$12</f>
        <v>11.2</v>
      </c>
    </row>
    <row r="10" spans="1:12" x14ac:dyDescent="0.25">
      <c r="A10" t="s">
        <v>9</v>
      </c>
      <c r="B10">
        <f>$D$2+$D$10</f>
        <v>22.1</v>
      </c>
      <c r="C10">
        <f>$D$3+$D$10</f>
        <v>17.8</v>
      </c>
      <c r="D10">
        <f>$D$8+$H$9+$I$10</f>
        <v>14</v>
      </c>
      <c r="E10">
        <f>$D$5+$D$10</f>
        <v>19</v>
      </c>
      <c r="F10">
        <f>$D$6+$D$10</f>
        <v>21.75</v>
      </c>
      <c r="G10">
        <f>$D$7+$D$10</f>
        <v>26.25</v>
      </c>
      <c r="H10">
        <f>$I$8+$J$9</f>
        <v>5</v>
      </c>
      <c r="I10" s="3">
        <v>2</v>
      </c>
      <c r="J10" s="2">
        <v>0</v>
      </c>
      <c r="K10">
        <f>$J$9+$K$9</f>
        <v>11.6</v>
      </c>
      <c r="L10">
        <f>$K$10+$K$12</f>
        <v>13.2</v>
      </c>
    </row>
    <row r="11" spans="1:12" x14ac:dyDescent="0.25">
      <c r="A11" t="s">
        <v>10</v>
      </c>
      <c r="B11">
        <f>$D$2+$D$11</f>
        <v>29.700000000000003</v>
      </c>
      <c r="C11">
        <f>$D$3+$D$11</f>
        <v>25.400000000000002</v>
      </c>
      <c r="D11">
        <f>$D$8+$H$9+$I$11</f>
        <v>21.6</v>
      </c>
      <c r="E11">
        <f>$D$5+$D$11</f>
        <v>26.6</v>
      </c>
      <c r="F11">
        <f>$D$6+$D$11</f>
        <v>29.35</v>
      </c>
      <c r="G11">
        <f>$D$7+$D$11</f>
        <v>33.85</v>
      </c>
      <c r="H11">
        <f>$H$9+$K$9</f>
        <v>12.6</v>
      </c>
      <c r="I11" s="3">
        <v>9.6</v>
      </c>
      <c r="J11">
        <f>$J$9+$K$9</f>
        <v>11.6</v>
      </c>
      <c r="K11" s="2">
        <v>0</v>
      </c>
      <c r="L11" s="3">
        <v>1.6</v>
      </c>
    </row>
    <row r="12" spans="1:12" x14ac:dyDescent="0.25">
      <c r="A12" t="s">
        <v>11</v>
      </c>
      <c r="B12">
        <f>$D$2+$D$12</f>
        <v>31.300000000000004</v>
      </c>
      <c r="C12">
        <f>+$D$3+$D$12</f>
        <v>27.000000000000004</v>
      </c>
      <c r="D12">
        <f>$D$11+$K$12</f>
        <v>23.200000000000003</v>
      </c>
      <c r="E12">
        <f>$D$5+$D$12</f>
        <v>28.200000000000003</v>
      </c>
      <c r="F12">
        <f>$D$6+$D$12</f>
        <v>30.950000000000003</v>
      </c>
      <c r="G12">
        <f>$D$7+$D$12</f>
        <v>35.450000000000003</v>
      </c>
      <c r="H12">
        <f>$K$8+$K$12</f>
        <v>14.2</v>
      </c>
      <c r="I12">
        <f>$K$9+$K$12</f>
        <v>11.2</v>
      </c>
      <c r="J12">
        <f>$K$10+$K$12</f>
        <v>13.2</v>
      </c>
      <c r="K12" s="3">
        <v>1.6</v>
      </c>
      <c r="L12" s="2">
        <v>0</v>
      </c>
    </row>
    <row r="16" spans="1:12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14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Rounded Distance</vt:lpstr>
      <vt:lpstr>Travel Time (Foot)</vt:lpstr>
      <vt:lpstr>Travel Time (Dogsled)</vt:lpstr>
      <vt:lpstr>Travel Time (Dogsled - No Rest)</vt:lpstr>
      <vt:lpstr>Raw Distance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Alexander</dc:creator>
  <cp:lastModifiedBy>Justin Alexander</cp:lastModifiedBy>
  <dcterms:created xsi:type="dcterms:W3CDTF">2020-09-21T08:24:44Z</dcterms:created>
  <dcterms:modified xsi:type="dcterms:W3CDTF">2020-10-14T05:27:09Z</dcterms:modified>
</cp:coreProperties>
</file>